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31" yWindow="65431" windowWidth="19425" windowHeight="10425" activeTab="0"/>
  </bookViews>
  <sheets>
    <sheet name="BAN" sheetId="1" r:id="rId1"/>
  </sheets>
  <definedNames>
    <definedName name="_xlnm.Print_Titles" localSheetId="0">'BAN'!$4:$5</definedName>
  </definedNames>
  <calcPr fullCalcOnLoad="1"/>
</workbook>
</file>

<file path=xl/sharedStrings.xml><?xml version="1.0" encoding="utf-8"?>
<sst xmlns="http://schemas.openxmlformats.org/spreadsheetml/2006/main" count="25" uniqueCount="25">
  <si>
    <t>Институт за космически изследвания и технологии</t>
  </si>
  <si>
    <t>гр. София, ул. "акад. Г. Бончев", бл.1</t>
  </si>
  <si>
    <t>НН</t>
  </si>
  <si>
    <t>АДРЕС</t>
  </si>
  <si>
    <t>КЛ. НОМЕР</t>
  </si>
  <si>
    <t>БР. ТОЧКИ</t>
  </si>
  <si>
    <t>№</t>
  </si>
  <si>
    <t>000001295</t>
  </si>
  <si>
    <t>ПОТРЕБИТЕЛ</t>
  </si>
  <si>
    <t>Общо (НН и 
СрН)</t>
  </si>
  <si>
    <t>ВИД 
НАПРЕЖЕНИЕ</t>
  </si>
  <si>
    <t xml:space="preserve"> 30/06/2019</t>
  </si>
  <si>
    <t>Съществуващ Договор за доставка на ел. енергия (краен срок)</t>
  </si>
  <si>
    <t xml:space="preserve">Приложение № 1б - Прогнозно потребление на ел. енергия според броя на потребителите и характера на потреблението </t>
  </si>
  <si>
    <t>Указания:</t>
  </si>
  <si>
    <t xml:space="preserve">Прогнозно количество потребление на ел. енергия за срок от 18 месеца  (MWh) </t>
  </si>
  <si>
    <t xml:space="preserve">Прогнозно количество потребление на ел. енергия за срок от 24 месеца  (MWh) </t>
  </si>
  <si>
    <t xml:space="preserve">Прогнозна стойност на поръчката (договора) за срок от 24 месеца (в лева без ДДС) </t>
  </si>
  <si>
    <t xml:space="preserve">Прогнозна стойност на поръчката (договора) за срок от 18 месеца (в лева без ДДС) </t>
  </si>
  <si>
    <t>1. Прогнозното количество потребление за срок от 18 месеца съгласно колона 12 не е нито максимално, нито минимално, а само прогнозно въз основа на данни от минал период. Възложителят няма задължение да изразходва цялото прогнозно количество. В случай на по-голямо потребление прогнозното количество може да бъде надвишено. Същото указание важи и за прогнозното количество потребление на ел. енергия за срок от 24 месеца съгласно колона 14.</t>
  </si>
  <si>
    <t>3. Аналогично на указание 2 се изчислява прогнозната стойност без ДДС на договора за срок от 24 месеца.</t>
  </si>
  <si>
    <t>2. Прогнозната стойност без ДДС за срок от 18 месеца съгласно колона 13 на съответния договор по обществената поръчка ще бъде изчислена като умножение на прогнозно количество за срок от 18 месеца по единична цена без ДДС за доставка на ел. енергия съгласно офертата на избрания Изпълнител по обществената поръчка. Общата прогнозна стойност без ДДС за всички обекти на съответния Възложител изчислена по указания начин представлява прогнозна стойност без ДДС на договора за съответния Възложител.</t>
  </si>
  <si>
    <t>Прогнозно потребление на ел. енергия за период от 18 месеца (01.07.2019 г. - 01.01.2021 г.), включвайки обща консумация</t>
  </si>
  <si>
    <t xml:space="preserve">Прогнозна и максимална цена за доставка на 1 MWh ел. енергия съгласно документацията за обществ. поръчка </t>
  </si>
  <si>
    <t xml:space="preserve"> </t>
  </si>
</sst>
</file>

<file path=xl/styles.xml><?xml version="1.0" encoding="utf-8"?>
<styleSheet xmlns="http://schemas.openxmlformats.org/spreadsheetml/2006/main">
  <numFmts count="8">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 _л_в_._-;\-* #,##0\ _л_в_._-;_-* &quot;-&quot;\ _л_в_._-;_-@_-"/>
    <numFmt numFmtId="44" formatCode="_-* #,##0.00\ &quot;лв.&quot;_-;\-* #,##0.00\ &quot;лв.&quot;_-;_-* &quot;-&quot;??\ &quot;лв.&quot;_-;_-@_-"/>
    <numFmt numFmtId="43" formatCode="_-* #,##0.00\ _л_в_._-;\-* #,##0.00\ _л_в_._-;_-* &quot;-&quot;??\ _л_в_._-;_-@_-"/>
  </numFmts>
  <fonts count="49">
    <font>
      <sz val="11"/>
      <color indexed="8"/>
      <name val="Calibri"/>
      <family val="2"/>
    </font>
    <font>
      <sz val="10"/>
      <name val="Arial"/>
      <family val="2"/>
    </font>
    <font>
      <sz val="8"/>
      <name val="Calibri"/>
      <family val="2"/>
    </font>
    <font>
      <sz val="11"/>
      <color indexed="8"/>
      <name val="Times New Roman"/>
      <family val="1"/>
    </font>
    <font>
      <sz val="14"/>
      <color indexed="8"/>
      <name val="Times New Roman"/>
      <family val="1"/>
    </font>
    <font>
      <b/>
      <sz val="11"/>
      <name val="Times New Roman"/>
      <family val="1"/>
    </font>
    <font>
      <sz val="11"/>
      <name val="Times New Roman"/>
      <family val="1"/>
    </font>
    <font>
      <sz val="12"/>
      <color indexed="8"/>
      <name val="Times New Roman"/>
      <family val="1"/>
    </font>
    <font>
      <sz val="12"/>
      <name val="Times New Roman"/>
      <family val="1"/>
    </font>
    <font>
      <b/>
      <sz val="12"/>
      <color indexed="8"/>
      <name val="Times New Roman"/>
      <family val="1"/>
    </font>
    <font>
      <b/>
      <sz val="12"/>
      <color indexed="10"/>
      <name val="Times New Roman"/>
      <family val="1"/>
    </font>
    <font>
      <sz val="12"/>
      <color indexed="10"/>
      <name val="Times New Roman"/>
      <family val="1"/>
    </font>
    <font>
      <u val="single"/>
      <sz val="12"/>
      <name val="Times New Roman"/>
      <family val="1"/>
    </font>
    <font>
      <b/>
      <sz val="12"/>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3F3F76"/>
      <name val="Calibri"/>
      <family val="2"/>
    </font>
    <font>
      <sz val="11"/>
      <color rgb="FF006100"/>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rgb="FF3F3F3F"/>
      <name val="Calibri"/>
      <family val="2"/>
    </font>
    <font>
      <b/>
      <sz val="11"/>
      <color rgb="FFFA7D00"/>
      <name val="Calibri"/>
      <family val="2"/>
    </font>
    <font>
      <b/>
      <sz val="11"/>
      <color theme="0"/>
      <name val="Calibri"/>
      <family val="2"/>
    </font>
    <font>
      <sz val="11"/>
      <color rgb="FF9C0006"/>
      <name val="Calibri"/>
      <family val="2"/>
    </font>
    <font>
      <sz val="11"/>
      <color rgb="FF9C6500"/>
      <name val="Calibri"/>
      <family val="2"/>
    </font>
    <font>
      <i/>
      <sz val="11"/>
      <color rgb="FF7F7F7F"/>
      <name val="Calibri"/>
      <family val="2"/>
    </font>
    <font>
      <sz val="11"/>
      <color rgb="FFFF0000"/>
      <name val="Calibri"/>
      <family val="2"/>
    </font>
    <font>
      <sz val="11"/>
      <color rgb="FFFA7D00"/>
      <name val="Calibri"/>
      <family val="2"/>
    </font>
    <font>
      <b/>
      <sz val="11"/>
      <color theme="1"/>
      <name val="Calibri"/>
      <family val="2"/>
    </font>
    <font>
      <b/>
      <sz val="12"/>
      <color rgb="FFFF0000"/>
      <name val="Times New Roman"/>
      <family val="1"/>
    </font>
    <font>
      <sz val="12"/>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FCC99"/>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rgb="FFFFEB9C"/>
        <bgColor indexed="64"/>
      </patternFill>
    </fill>
    <fill>
      <patternFill patternType="solid">
        <fgColor theme="0"/>
        <bgColor indexed="64"/>
      </patternFill>
    </fill>
  </fills>
  <borders count="15">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style="thin"/>
      <right/>
      <top/>
      <bottom style="thin"/>
    </border>
    <border>
      <left/>
      <right/>
      <top/>
      <bottom style="thin"/>
    </border>
    <border>
      <left style="thin"/>
      <right/>
      <top/>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0" fillId="26" borderId="1"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32" fillId="27" borderId="2" applyNumberFormat="0" applyAlignment="0" applyProtection="0"/>
    <xf numFmtId="0" fontId="33" fillId="28" borderId="0" applyNumberFormat="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8" fillId="29" borderId="6" applyNumberFormat="0" applyAlignment="0" applyProtection="0"/>
    <xf numFmtId="0" fontId="39" fillId="29" borderId="2" applyNumberFormat="0" applyAlignment="0" applyProtection="0"/>
    <xf numFmtId="0" fontId="40" fillId="30" borderId="7" applyNumberFormat="0" applyAlignment="0" applyProtection="0"/>
    <xf numFmtId="0" fontId="41" fillId="31" borderId="0" applyNumberFormat="0" applyBorder="0" applyAlignment="0" applyProtection="0"/>
    <xf numFmtId="0" fontId="42" fillId="32" borderId="0" applyNumberFormat="0" applyBorder="0" applyAlignment="0" applyProtection="0"/>
    <xf numFmtId="0" fontId="1" fillId="0" borderId="0">
      <alignment/>
      <protection/>
    </xf>
    <xf numFmtId="0" fontId="43" fillId="0" borderId="0" applyNumberFormat="0" applyFill="0" applyBorder="0" applyAlignment="0" applyProtection="0"/>
    <xf numFmtId="0" fontId="44" fillId="0" borderId="0" applyNumberFormat="0" applyFill="0" applyBorder="0" applyAlignment="0" applyProtection="0"/>
    <xf numFmtId="9" fontId="0" fillId="0" borderId="0" applyFont="0" applyFill="0" applyBorder="0" applyAlignment="0" applyProtection="0"/>
    <xf numFmtId="0" fontId="45" fillId="0" borderId="8" applyNumberFormat="0" applyFill="0" applyAlignment="0" applyProtection="0"/>
    <xf numFmtId="0" fontId="46" fillId="0" borderId="9" applyNumberFormat="0" applyFill="0" applyAlignment="0" applyProtection="0"/>
  </cellStyleXfs>
  <cellXfs count="67">
    <xf numFmtId="0" fontId="0" fillId="0" borderId="0" xfId="0" applyAlignment="1">
      <alignment/>
    </xf>
    <xf numFmtId="0" fontId="3" fillId="0" borderId="0" xfId="0" applyFont="1" applyAlignment="1">
      <alignment/>
    </xf>
    <xf numFmtId="0" fontId="3" fillId="0" borderId="0" xfId="0" applyFont="1" applyAlignment="1">
      <alignment vertical="top"/>
    </xf>
    <xf numFmtId="0" fontId="3" fillId="0" borderId="0" xfId="0" applyFont="1" applyAlignment="1">
      <alignment wrapText="1"/>
    </xf>
    <xf numFmtId="4" fontId="3" fillId="0" borderId="0" xfId="0" applyNumberFormat="1" applyFont="1" applyAlignment="1">
      <alignment/>
    </xf>
    <xf numFmtId="0" fontId="3" fillId="0" borderId="10" xfId="0" applyFont="1" applyBorder="1" applyAlignment="1">
      <alignment horizontal="center" vertical="center"/>
    </xf>
    <xf numFmtId="0" fontId="3" fillId="0" borderId="10" xfId="0" applyFont="1" applyBorder="1" applyAlignment="1">
      <alignment horizontal="center" vertical="center" wrapText="1"/>
    </xf>
    <xf numFmtId="3" fontId="3" fillId="0" borderId="11" xfId="0" applyNumberFormat="1" applyFont="1" applyBorder="1" applyAlignment="1">
      <alignment horizontal="center" vertical="center" wrapText="1"/>
    </xf>
    <xf numFmtId="0" fontId="6" fillId="0" borderId="10" xfId="0" applyFont="1" applyBorder="1" applyAlignment="1">
      <alignment horizontal="center" vertical="center"/>
    </xf>
    <xf numFmtId="4" fontId="6" fillId="0" borderId="10" xfId="0" applyNumberFormat="1" applyFont="1" applyBorder="1" applyAlignment="1">
      <alignment/>
    </xf>
    <xf numFmtId="0" fontId="6" fillId="0" borderId="0" xfId="0" applyFont="1" applyAlignment="1">
      <alignment/>
    </xf>
    <xf numFmtId="0" fontId="6" fillId="0" borderId="10" xfId="0" applyFont="1" applyBorder="1" applyAlignment="1">
      <alignment vertical="center" wrapText="1"/>
    </xf>
    <xf numFmtId="0" fontId="6" fillId="0" borderId="0" xfId="0" applyFont="1" applyAlignment="1">
      <alignment vertical="top"/>
    </xf>
    <xf numFmtId="4" fontId="6" fillId="0" borderId="0" xfId="0" applyNumberFormat="1" applyFont="1" applyAlignment="1">
      <alignment/>
    </xf>
    <xf numFmtId="0" fontId="5" fillId="0" borderId="10" xfId="0" applyFont="1" applyBorder="1" applyAlignment="1">
      <alignment horizontal="center" vertical="center" wrapText="1"/>
    </xf>
    <xf numFmtId="0" fontId="3" fillId="0" borderId="0" xfId="0" applyFont="1" applyAlignment="1">
      <alignment vertical="center"/>
    </xf>
    <xf numFmtId="49" fontId="6" fillId="33" borderId="10" xfId="0" applyNumberFormat="1" applyFont="1" applyFill="1" applyBorder="1" applyAlignment="1">
      <alignment horizontal="center" vertical="center"/>
    </xf>
    <xf numFmtId="0" fontId="6" fillId="33" borderId="10" xfId="0" applyFont="1" applyFill="1" applyBorder="1" applyAlignment="1">
      <alignment horizontal="center" vertical="center"/>
    </xf>
    <xf numFmtId="4" fontId="6" fillId="0" borderId="0" xfId="0" applyNumberFormat="1" applyFont="1" applyAlignment="1">
      <alignment wrapText="1"/>
    </xf>
    <xf numFmtId="4" fontId="6" fillId="0" borderId="11" xfId="0" applyNumberFormat="1" applyFont="1" applyBorder="1" applyAlignment="1">
      <alignment horizontal="center" vertical="center"/>
    </xf>
    <xf numFmtId="0" fontId="7" fillId="0" borderId="10" xfId="0" applyFont="1" applyBorder="1" applyAlignment="1">
      <alignment horizontal="center" vertical="center"/>
    </xf>
    <xf numFmtId="4" fontId="8" fillId="0" borderId="10" xfId="0" applyNumberFormat="1" applyFont="1" applyBorder="1" applyAlignment="1">
      <alignment vertical="center"/>
    </xf>
    <xf numFmtId="4" fontId="8" fillId="0" borderId="10" xfId="0" applyNumberFormat="1" applyFont="1" applyBorder="1" applyAlignment="1">
      <alignment horizontal="right" vertical="center"/>
    </xf>
    <xf numFmtId="4" fontId="7" fillId="0" borderId="0" xfId="0" applyNumberFormat="1" applyFont="1" applyAlignment="1">
      <alignment/>
    </xf>
    <xf numFmtId="3" fontId="7" fillId="0" borderId="10" xfId="0" applyNumberFormat="1" applyFont="1" applyBorder="1" applyAlignment="1">
      <alignment horizontal="center" vertical="center"/>
    </xf>
    <xf numFmtId="0" fontId="5" fillId="0" borderId="0" xfId="0" applyFont="1" applyAlignment="1">
      <alignment horizontal="center" vertical="center" wrapText="1"/>
    </xf>
    <xf numFmtId="0" fontId="6" fillId="0" borderId="0" xfId="0" applyFont="1" applyAlignment="1">
      <alignment horizontal="center" vertical="center"/>
    </xf>
    <xf numFmtId="4" fontId="8" fillId="0" borderId="0" xfId="0" applyNumberFormat="1" applyFont="1" applyAlignment="1">
      <alignment horizontal="right" vertical="center"/>
    </xf>
    <xf numFmtId="4" fontId="8" fillId="0" borderId="10" xfId="0" applyNumberFormat="1" applyFont="1" applyBorder="1" applyAlignment="1">
      <alignment horizontal="right"/>
    </xf>
    <xf numFmtId="0" fontId="8" fillId="0" borderId="0" xfId="0" applyFont="1" applyAlignment="1">
      <alignment horizontal="right"/>
    </xf>
    <xf numFmtId="4" fontId="7" fillId="0" borderId="0" xfId="0" applyNumberFormat="1" applyFont="1" applyAlignment="1">
      <alignment horizontal="right"/>
    </xf>
    <xf numFmtId="0" fontId="7" fillId="0" borderId="0" xfId="0" applyFont="1" applyAlignment="1">
      <alignment horizontal="right"/>
    </xf>
    <xf numFmtId="4" fontId="8" fillId="0" borderId="0" xfId="0" applyNumberFormat="1" applyFont="1" applyAlignment="1">
      <alignment horizontal="right"/>
    </xf>
    <xf numFmtId="0" fontId="9" fillId="0" borderId="10" xfId="0" applyFont="1" applyBorder="1" applyAlignment="1">
      <alignment horizontal="center" vertical="center"/>
    </xf>
    <xf numFmtId="0" fontId="9" fillId="0" borderId="10" xfId="0" applyFont="1" applyBorder="1" applyAlignment="1">
      <alignment horizontal="center" vertical="center" wrapText="1"/>
    </xf>
    <xf numFmtId="0" fontId="9" fillId="0" borderId="10" xfId="0" applyFont="1" applyBorder="1" applyAlignment="1">
      <alignment horizontal="center" vertical="center" textRotation="90"/>
    </xf>
    <xf numFmtId="0" fontId="9" fillId="0" borderId="10" xfId="0" applyFont="1" applyBorder="1" applyAlignment="1">
      <alignment horizontal="center" vertical="center" textRotation="90" wrapText="1"/>
    </xf>
    <xf numFmtId="4" fontId="9" fillId="33" borderId="11" xfId="0" applyNumberFormat="1" applyFont="1" applyFill="1" applyBorder="1" applyAlignment="1">
      <alignment horizontal="center" vertical="center" textRotation="90" wrapText="1"/>
    </xf>
    <xf numFmtId="4" fontId="9" fillId="0" borderId="10" xfId="0" applyNumberFormat="1" applyFont="1" applyBorder="1" applyAlignment="1">
      <alignment horizontal="center" vertical="center" textRotation="90" wrapText="1"/>
    </xf>
    <xf numFmtId="0" fontId="3" fillId="0" borderId="0" xfId="0" applyFont="1" applyFill="1" applyAlignment="1">
      <alignment vertical="top"/>
    </xf>
    <xf numFmtId="0" fontId="3" fillId="0" borderId="0" xfId="0" applyFont="1" applyFill="1" applyAlignment="1">
      <alignment/>
    </xf>
    <xf numFmtId="0" fontId="4" fillId="0" borderId="0" xfId="0" applyFont="1" applyFill="1" applyAlignment="1">
      <alignment vertical="top"/>
    </xf>
    <xf numFmtId="4" fontId="47" fillId="0" borderId="10" xfId="0" applyNumberFormat="1" applyFont="1" applyBorder="1" applyAlignment="1">
      <alignment horizontal="center" vertical="center" textRotation="90" wrapText="1"/>
    </xf>
    <xf numFmtId="3" fontId="48" fillId="0" borderId="10" xfId="0" applyNumberFormat="1" applyFont="1" applyBorder="1" applyAlignment="1">
      <alignment horizontal="center" vertical="center"/>
    </xf>
    <xf numFmtId="4" fontId="48" fillId="0" borderId="10" xfId="0" applyNumberFormat="1" applyFont="1" applyBorder="1" applyAlignment="1">
      <alignment/>
    </xf>
    <xf numFmtId="4" fontId="48" fillId="0" borderId="0" xfId="0" applyNumberFormat="1" applyFont="1" applyAlignment="1">
      <alignment/>
    </xf>
    <xf numFmtId="0" fontId="12" fillId="0" borderId="0" xfId="0" applyFont="1" applyFill="1" applyAlignment="1">
      <alignment vertical="top" wrapText="1"/>
    </xf>
    <xf numFmtId="0" fontId="13" fillId="0" borderId="0" xfId="0" applyFont="1" applyFill="1" applyAlignment="1">
      <alignment vertical="top" wrapText="1"/>
    </xf>
    <xf numFmtId="0" fontId="8" fillId="0" borderId="0" xfId="0" applyFont="1" applyFill="1" applyAlignment="1">
      <alignment horizontal="center" vertical="center" wrapText="1"/>
    </xf>
    <xf numFmtId="4" fontId="8" fillId="0" borderId="0" xfId="0" applyNumberFormat="1" applyFont="1" applyFill="1" applyAlignment="1">
      <alignment wrapText="1"/>
    </xf>
    <xf numFmtId="4" fontId="8" fillId="0" borderId="0" xfId="0" applyNumberFormat="1" applyFont="1" applyFill="1" applyAlignment="1">
      <alignment/>
    </xf>
    <xf numFmtId="4" fontId="8" fillId="0" borderId="0" xfId="0" applyNumberFormat="1" applyFont="1" applyFill="1" applyAlignment="1">
      <alignment horizontal="right"/>
    </xf>
    <xf numFmtId="0" fontId="8" fillId="0" borderId="0" xfId="0" applyFont="1" applyFill="1" applyAlignment="1">
      <alignment/>
    </xf>
    <xf numFmtId="0" fontId="6" fillId="0" borderId="0" xfId="0" applyFont="1" applyFill="1" applyAlignment="1">
      <alignment wrapText="1"/>
    </xf>
    <xf numFmtId="0" fontId="6" fillId="0" borderId="0" xfId="0" applyFont="1" applyFill="1" applyAlignment="1">
      <alignment/>
    </xf>
    <xf numFmtId="4" fontId="6" fillId="0" borderId="0" xfId="0" applyNumberFormat="1" applyFont="1" applyFill="1" applyAlignment="1">
      <alignment/>
    </xf>
    <xf numFmtId="0" fontId="8" fillId="0" borderId="0" xfId="0" applyFont="1" applyFill="1" applyAlignment="1">
      <alignment horizontal="right"/>
    </xf>
    <xf numFmtId="0" fontId="6" fillId="0" borderId="10" xfId="0" applyFont="1" applyBorder="1" applyAlignment="1">
      <alignment horizontal="left" vertical="top" wrapText="1"/>
    </xf>
    <xf numFmtId="0" fontId="6" fillId="0" borderId="10" xfId="0" applyFont="1" applyBorder="1" applyAlignment="1">
      <alignment horizontal="center" vertical="top" wrapText="1"/>
    </xf>
    <xf numFmtId="0" fontId="8" fillId="0" borderId="0" xfId="0" applyFont="1" applyFill="1" applyAlignment="1">
      <alignment horizontal="left" vertical="top" wrapText="1"/>
    </xf>
    <xf numFmtId="0" fontId="8" fillId="0" borderId="0" xfId="0" applyFont="1" applyFill="1" applyAlignment="1">
      <alignment wrapText="1"/>
    </xf>
    <xf numFmtId="0" fontId="8" fillId="0" borderId="0" xfId="0" applyFont="1" applyFill="1" applyAlignment="1">
      <alignment horizontal="center" vertical="top" wrapText="1"/>
    </xf>
    <xf numFmtId="0" fontId="8" fillId="0" borderId="0" xfId="0" applyFont="1" applyFill="1" applyAlignment="1">
      <alignment horizontal="center" wrapText="1"/>
    </xf>
    <xf numFmtId="4" fontId="8" fillId="0" borderId="12" xfId="0" applyNumberFormat="1" applyFont="1" applyBorder="1" applyAlignment="1">
      <alignment horizontal="center" vertical="center" wrapText="1"/>
    </xf>
    <xf numFmtId="4" fontId="8" fillId="0" borderId="13" xfId="0" applyNumberFormat="1" applyFont="1" applyBorder="1" applyAlignment="1">
      <alignment horizontal="center" vertical="center" wrapText="1"/>
    </xf>
    <xf numFmtId="0" fontId="4" fillId="0" borderId="14" xfId="0" applyFont="1" applyBorder="1" applyAlignment="1">
      <alignment horizontal="center" vertical="center" wrapText="1"/>
    </xf>
    <xf numFmtId="0" fontId="4" fillId="0" borderId="0" xfId="0" applyFont="1" applyAlignment="1">
      <alignment horizontal="center" vertical="center" wrapText="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Бележка" xfId="39"/>
    <cellStyle name="Currency" xfId="40"/>
    <cellStyle name="Currency [0]" xfId="41"/>
    <cellStyle name="Вход" xfId="42"/>
    <cellStyle name="Добър" xfId="43"/>
    <cellStyle name="Заглавие" xfId="44"/>
    <cellStyle name="Заглавие 1" xfId="45"/>
    <cellStyle name="Заглавие 2" xfId="46"/>
    <cellStyle name="Заглавие 3" xfId="47"/>
    <cellStyle name="Заглавие 4" xfId="48"/>
    <cellStyle name="Comma" xfId="49"/>
    <cellStyle name="Comma [0]" xfId="50"/>
    <cellStyle name="Изход" xfId="51"/>
    <cellStyle name="Изчисление" xfId="52"/>
    <cellStyle name="Контролна клетка" xfId="53"/>
    <cellStyle name="Лош" xfId="54"/>
    <cellStyle name="Неутрален" xfId="55"/>
    <cellStyle name="Нормален 2" xfId="56"/>
    <cellStyle name="Обяснителен текст" xfId="57"/>
    <cellStyle name="Предупредителен текст" xfId="58"/>
    <cellStyle name="Percent" xfId="59"/>
    <cellStyle name="Свързана клетка" xfId="60"/>
    <cellStyle name="Сума"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12"/>
  <sheetViews>
    <sheetView tabSelected="1" zoomScaleSheetLayoutView="100" zoomScalePageLayoutView="0" workbookViewId="0" topLeftCell="A1">
      <selection activeCell="C7" sqref="C7"/>
    </sheetView>
  </sheetViews>
  <sheetFormatPr defaultColWidth="9.140625" defaultRowHeight="15"/>
  <cols>
    <col min="1" max="1" width="4.28125" style="2" customWidth="1"/>
    <col min="2" max="2" width="28.57421875" style="1" customWidth="1"/>
    <col min="3" max="3" width="36.00390625" style="3" customWidth="1"/>
    <col min="4" max="4" width="15.7109375" style="1" customWidth="1"/>
    <col min="5" max="5" width="9.8515625" style="1" customWidth="1"/>
    <col min="6" max="6" width="5.421875" style="1" customWidth="1"/>
    <col min="7" max="7" width="13.57421875" style="4" customWidth="1"/>
    <col min="8" max="9" width="15.28125" style="23" customWidth="1"/>
    <col min="10" max="10" width="14.421875" style="45" customWidth="1"/>
    <col min="11" max="11" width="18.7109375" style="31" hidden="1" customWidth="1"/>
    <col min="12" max="12" width="18.00390625" style="30" hidden="1" customWidth="1"/>
    <col min="13" max="51" width="14.00390625" style="1" customWidth="1"/>
    <col min="52" max="16384" width="9.140625" style="1" customWidth="1"/>
  </cols>
  <sheetData>
    <row r="1" ht="15.75">
      <c r="D1" s="1" t="s">
        <v>24</v>
      </c>
    </row>
    <row r="2" spans="1:12" ht="41.25" customHeight="1">
      <c r="A2" s="65" t="s">
        <v>13</v>
      </c>
      <c r="B2" s="66"/>
      <c r="C2" s="66"/>
      <c r="D2" s="66"/>
      <c r="E2" s="66"/>
      <c r="F2" s="66"/>
      <c r="G2" s="66"/>
      <c r="H2" s="66"/>
      <c r="I2" s="66"/>
      <c r="J2" s="66"/>
      <c r="K2" s="66"/>
      <c r="L2" s="66"/>
    </row>
    <row r="3" spans="1:12" ht="36" customHeight="1">
      <c r="A3" s="63" t="s">
        <v>22</v>
      </c>
      <c r="B3" s="64"/>
      <c r="C3" s="64"/>
      <c r="D3" s="64"/>
      <c r="E3" s="64"/>
      <c r="F3" s="64"/>
      <c r="G3" s="64"/>
      <c r="H3" s="64"/>
      <c r="I3" s="64"/>
      <c r="J3" s="64"/>
      <c r="K3" s="64"/>
      <c r="L3" s="64"/>
    </row>
    <row r="4" spans="1:12" ht="180" customHeight="1">
      <c r="A4" s="33" t="s">
        <v>6</v>
      </c>
      <c r="B4" s="34" t="s">
        <v>8</v>
      </c>
      <c r="C4" s="34" t="s">
        <v>3</v>
      </c>
      <c r="D4" s="35" t="s">
        <v>4</v>
      </c>
      <c r="E4" s="36" t="s">
        <v>10</v>
      </c>
      <c r="F4" s="35" t="s">
        <v>5</v>
      </c>
      <c r="G4" s="37" t="s">
        <v>12</v>
      </c>
      <c r="H4" s="38" t="s">
        <v>15</v>
      </c>
      <c r="I4" s="38" t="s">
        <v>23</v>
      </c>
      <c r="J4" s="42" t="s">
        <v>18</v>
      </c>
      <c r="K4" s="36" t="s">
        <v>16</v>
      </c>
      <c r="L4" s="38" t="s">
        <v>17</v>
      </c>
    </row>
    <row r="5" spans="1:12" s="15" customFormat="1" ht="12.75" customHeight="1">
      <c r="A5" s="5">
        <v>1</v>
      </c>
      <c r="B5" s="6">
        <v>2</v>
      </c>
      <c r="C5" s="6">
        <v>3</v>
      </c>
      <c r="D5" s="5">
        <v>4</v>
      </c>
      <c r="E5" s="5">
        <v>5</v>
      </c>
      <c r="F5" s="5">
        <v>6</v>
      </c>
      <c r="G5" s="7">
        <v>8</v>
      </c>
      <c r="H5" s="24">
        <v>12</v>
      </c>
      <c r="I5" s="24"/>
      <c r="J5" s="43">
        <v>13</v>
      </c>
      <c r="K5" s="20">
        <v>14</v>
      </c>
      <c r="L5" s="24">
        <v>15</v>
      </c>
    </row>
    <row r="6" spans="1:12" s="10" customFormat="1" ht="43.5" customHeight="1">
      <c r="A6" s="58">
        <v>20</v>
      </c>
      <c r="B6" s="57" t="s">
        <v>0</v>
      </c>
      <c r="C6" s="11" t="s">
        <v>1</v>
      </c>
      <c r="D6" s="16" t="s">
        <v>7</v>
      </c>
      <c r="E6" s="17" t="s">
        <v>2</v>
      </c>
      <c r="F6" s="17">
        <v>1</v>
      </c>
      <c r="G6" s="19" t="s">
        <v>11</v>
      </c>
      <c r="H6" s="21">
        <f>(K6/4)*3</f>
        <v>328.79999999999995</v>
      </c>
      <c r="I6" s="21">
        <v>115</v>
      </c>
      <c r="J6" s="44">
        <f>H6*I6</f>
        <v>37811.99999999999</v>
      </c>
      <c r="K6" s="28">
        <v>438.4</v>
      </c>
      <c r="L6" s="28"/>
    </row>
    <row r="7" spans="1:12" s="10" customFormat="1" ht="43.5" customHeight="1">
      <c r="A7" s="12"/>
      <c r="C7" s="18"/>
      <c r="E7" s="14" t="s">
        <v>9</v>
      </c>
      <c r="F7" s="8">
        <f>SUM(F6:F6)</f>
        <v>1</v>
      </c>
      <c r="G7" s="9"/>
      <c r="H7" s="22">
        <f>SUM(H6:H6)</f>
        <v>328.79999999999995</v>
      </c>
      <c r="I7" s="22"/>
      <c r="J7" s="44"/>
      <c r="K7" s="22">
        <f>SUM(K6:K6)</f>
        <v>438.4</v>
      </c>
      <c r="L7" s="28"/>
    </row>
    <row r="8" spans="1:12" s="10" customFormat="1" ht="23.25" customHeight="1">
      <c r="A8" s="12"/>
      <c r="C8" s="18"/>
      <c r="E8" s="25"/>
      <c r="F8" s="26"/>
      <c r="G8" s="13"/>
      <c r="H8" s="27"/>
      <c r="I8" s="27"/>
      <c r="J8" s="45"/>
      <c r="K8" s="29"/>
      <c r="L8" s="32"/>
    </row>
    <row r="9" spans="1:12" s="40" customFormat="1" ht="27.75" customHeight="1">
      <c r="A9" s="39"/>
      <c r="B9" s="46" t="s">
        <v>14</v>
      </c>
      <c r="C9" s="47"/>
      <c r="D9" s="47"/>
      <c r="E9" s="48"/>
      <c r="F9" s="48"/>
      <c r="G9" s="49"/>
      <c r="H9" s="50"/>
      <c r="I9" s="50"/>
      <c r="J9" s="50"/>
      <c r="K9" s="51"/>
      <c r="L9" s="51"/>
    </row>
    <row r="10" spans="2:12" s="40" customFormat="1" ht="57" customHeight="1">
      <c r="B10" s="61" t="s">
        <v>19</v>
      </c>
      <c r="C10" s="61"/>
      <c r="D10" s="61"/>
      <c r="E10" s="61"/>
      <c r="F10" s="61"/>
      <c r="G10" s="61"/>
      <c r="H10" s="61"/>
      <c r="I10" s="61"/>
      <c r="J10" s="61"/>
      <c r="K10" s="59"/>
      <c r="L10" s="59"/>
    </row>
    <row r="11" spans="1:12" s="40" customFormat="1" ht="66" customHeight="1">
      <c r="A11" s="41"/>
      <c r="B11" s="62" t="s">
        <v>21</v>
      </c>
      <c r="C11" s="62"/>
      <c r="D11" s="62"/>
      <c r="E11" s="62"/>
      <c r="F11" s="62"/>
      <c r="G11" s="62"/>
      <c r="H11" s="62"/>
      <c r="I11" s="62"/>
      <c r="J11" s="62"/>
      <c r="K11" s="60"/>
      <c r="L11" s="60"/>
    </row>
    <row r="12" spans="1:12" s="40" customFormat="1" ht="22.5" customHeight="1">
      <c r="A12" s="39"/>
      <c r="B12" s="52" t="s">
        <v>20</v>
      </c>
      <c r="C12" s="53"/>
      <c r="D12" s="54"/>
      <c r="E12" s="54"/>
      <c r="F12" s="54"/>
      <c r="G12" s="55"/>
      <c r="H12" s="50"/>
      <c r="I12" s="50"/>
      <c r="J12" s="50"/>
      <c r="K12" s="56"/>
      <c r="L12" s="51"/>
    </row>
    <row r="13" ht="34.5" customHeight="1"/>
    <row r="14" ht="34.5" customHeight="1"/>
    <row r="15" ht="34.5" customHeight="1"/>
    <row r="16" ht="34.5" customHeight="1"/>
    <row r="17" ht="34.5" customHeight="1"/>
    <row r="18" ht="34.5" customHeight="1"/>
    <row r="19" ht="34.5" customHeight="1"/>
    <row r="20" ht="34.5" customHeight="1"/>
    <row r="21" ht="34.5" customHeight="1"/>
    <row r="22" ht="34.5" customHeight="1"/>
    <row r="23" ht="34.5" customHeight="1"/>
    <row r="24" ht="34.5" customHeight="1"/>
    <row r="25" ht="34.5" customHeight="1"/>
    <row r="26" ht="34.5" customHeight="1"/>
    <row r="27" ht="34.5" customHeight="1"/>
    <row r="28" ht="34.5" customHeight="1"/>
  </sheetData>
  <sheetProtection selectLockedCells="1" selectUnlockedCells="1"/>
  <mergeCells count="4">
    <mergeCell ref="B10:J10"/>
    <mergeCell ref="B11:J11"/>
    <mergeCell ref="A3:L3"/>
    <mergeCell ref="A2:L2"/>
  </mergeCells>
  <printOptions horizontalCentered="1" verticalCentered="1"/>
  <pageMargins left="0.708661417322835" right="0.708661417322835" top="0.551181102362205" bottom="0.354330708661417" header="0" footer="0"/>
  <pageSetup fitToHeight="13" fitToWidth="1" horizontalDpi="600" verticalDpi="600" orientation="landscape" pageOrder="overThenDown" paperSize="9" scale="8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Sasho</dc:creator>
  <cp:keywords/>
  <dc:description/>
  <cp:lastModifiedBy>Adelina</cp:lastModifiedBy>
  <cp:lastPrinted>2019-08-05T04:21:01Z</cp:lastPrinted>
  <dcterms:created xsi:type="dcterms:W3CDTF">2016-04-22T06:55:57Z</dcterms:created>
  <dcterms:modified xsi:type="dcterms:W3CDTF">2019-08-20T10:02:27Z</dcterms:modified>
  <cp:category/>
  <cp:version/>
  <cp:contentType/>
  <cp:contentStatus/>
</cp:coreProperties>
</file>